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65594306-26D6-4B82-88AA-910BBD884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Лист1!$A$1:$I$24</definedName>
  </definedNames>
  <calcPr calcId="181029"/>
</workbook>
</file>

<file path=xl/calcChain.xml><?xml version="1.0" encoding="utf-8"?>
<calcChain xmlns="http://schemas.openxmlformats.org/spreadsheetml/2006/main">
  <c r="H7" i="1" l="1"/>
  <c r="H9" i="1"/>
  <c r="H8" i="1"/>
  <c r="I14" i="1"/>
  <c r="I13" i="1"/>
  <c r="I12" i="1"/>
  <c r="I11" i="1"/>
  <c r="I9" i="1"/>
  <c r="I8" i="1"/>
  <c r="I7" i="1"/>
  <c r="H16" i="1"/>
  <c r="H15" i="1"/>
  <c r="H12" i="1"/>
  <c r="H11" i="1"/>
  <c r="H5" i="1"/>
  <c r="I5" i="1"/>
  <c r="I15" i="1"/>
  <c r="I16" i="1"/>
  <c r="I18" i="1"/>
  <c r="I20" i="1"/>
  <c r="I22" i="1"/>
</calcChain>
</file>

<file path=xl/sharedStrings.xml><?xml version="1.0" encoding="utf-8"?>
<sst xmlns="http://schemas.openxmlformats.org/spreadsheetml/2006/main" count="41" uniqueCount="32">
  <si>
    <t>№п/п</t>
  </si>
  <si>
    <t>Показатели</t>
  </si>
  <si>
    <t>Ед. изм.</t>
  </si>
  <si>
    <t>Темпы роста</t>
  </si>
  <si>
    <t>с н.г.</t>
  </si>
  <si>
    <t>мес.</t>
  </si>
  <si>
    <t>Отгружено товаров, выполнено работ и услуг</t>
  </si>
  <si>
    <t>млн. руб</t>
  </si>
  <si>
    <t>в том числе</t>
  </si>
  <si>
    <t>Сельское хозяйство</t>
  </si>
  <si>
    <t>Произведено продукции  сельского хозяйства:</t>
  </si>
  <si>
    <t>мясо</t>
  </si>
  <si>
    <t>тонн</t>
  </si>
  <si>
    <t>молоко</t>
  </si>
  <si>
    <t>Поголовье КРС</t>
  </si>
  <si>
    <t>голов</t>
  </si>
  <si>
    <t>в том числе коров</t>
  </si>
  <si>
    <t>Введено в действие жилых домов</t>
  </si>
  <si>
    <t>кв.м.</t>
  </si>
  <si>
    <t>чел.</t>
  </si>
  <si>
    <t>руб.</t>
  </si>
  <si>
    <t xml:space="preserve">  </t>
  </si>
  <si>
    <t>Добыча полезных ископаемых</t>
  </si>
  <si>
    <t>Обрабатывающие производства</t>
  </si>
  <si>
    <t>2023 год</t>
  </si>
  <si>
    <t>2024 год</t>
  </si>
  <si>
    <t>Старший экономист экономического отдела                                        О.С. Знайко</t>
  </si>
  <si>
    <t>Среднемесячная заработная плата</t>
  </si>
  <si>
    <t xml:space="preserve">Среднесписочная численность работников  </t>
  </si>
  <si>
    <t xml:space="preserve">ФОТ по крупным и средним предприятиям  </t>
  </si>
  <si>
    <t>декабрь</t>
  </si>
  <si>
    <t>Итоги социально-экономического развития  Еткульского муниципального района за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</si>
</sst>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Normal="100" workbookViewId="0">
      <selection activeCell="J15" sqref="J15"/>
    </sheetView>
  </sheetViews>
  <sheetFormatPr defaultRowHeight="15.75" x14ac:dyDescent="0.25"/>
  <cols>
    <col min="1" max="1" width="4.140625" style="6" customWidth="1"/>
    <col min="2" max="2" width="31.28515625" customWidth="1"/>
    <col min="3" max="3" width="6.85546875" customWidth="1"/>
    <col min="4" max="4" width="9.28515625" customWidth="1"/>
    <col min="5" max="5" width="10.140625" customWidth="1"/>
    <col min="6" max="6" width="9.28515625" customWidth="1"/>
    <col min="7" max="7" width="10.140625" customWidth="1"/>
    <col min="8" max="8" width="7.5703125" customWidth="1"/>
    <col min="9" max="9" width="8.85546875" customWidth="1"/>
  </cols>
  <sheetData>
    <row r="1" spans="1:15" ht="18.75" customHeight="1" x14ac:dyDescent="0.25">
      <c r="A1" s="22" t="s">
        <v>31</v>
      </c>
      <c r="B1" s="22"/>
      <c r="C1" s="22"/>
      <c r="D1" s="22"/>
      <c r="E1" s="22"/>
      <c r="F1" s="22"/>
      <c r="G1" s="22"/>
      <c r="H1" s="22"/>
      <c r="I1" s="22"/>
    </row>
    <row r="2" spans="1:15" ht="19.5" customHeight="1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15" ht="15" customHeight="1" x14ac:dyDescent="0.25">
      <c r="A3" s="17" t="s">
        <v>0</v>
      </c>
      <c r="B3" s="17" t="s">
        <v>1</v>
      </c>
      <c r="C3" s="17" t="s">
        <v>2</v>
      </c>
      <c r="D3" s="17" t="s">
        <v>24</v>
      </c>
      <c r="E3" s="17"/>
      <c r="F3" s="17" t="s">
        <v>25</v>
      </c>
      <c r="G3" s="17"/>
      <c r="H3" s="17" t="s">
        <v>3</v>
      </c>
      <c r="I3" s="17"/>
    </row>
    <row r="4" spans="1:15" ht="20.25" customHeight="1" x14ac:dyDescent="0.25">
      <c r="A4" s="17"/>
      <c r="B4" s="17"/>
      <c r="C4" s="17"/>
      <c r="D4" s="1" t="s">
        <v>30</v>
      </c>
      <c r="E4" s="1" t="s">
        <v>4</v>
      </c>
      <c r="F4" s="1" t="s">
        <v>30</v>
      </c>
      <c r="G4" s="1" t="s">
        <v>4</v>
      </c>
      <c r="H4" s="1" t="s">
        <v>5</v>
      </c>
      <c r="I4" s="1" t="s">
        <v>4</v>
      </c>
    </row>
    <row r="5" spans="1:15" ht="33" customHeight="1" x14ac:dyDescent="0.25">
      <c r="A5" s="1">
        <v>1</v>
      </c>
      <c r="B5" s="3" t="s">
        <v>6</v>
      </c>
      <c r="C5" s="1" t="s">
        <v>7</v>
      </c>
      <c r="D5" s="9">
        <v>1193.5999999999999</v>
      </c>
      <c r="E5" s="10">
        <v>12698.7</v>
      </c>
      <c r="F5" s="11">
        <v>845.8</v>
      </c>
      <c r="G5" s="11">
        <v>12159.3</v>
      </c>
      <c r="H5" s="10">
        <f>F5/D5*100</f>
        <v>70.861260053619304</v>
      </c>
      <c r="I5" s="10">
        <f>G5/E5*100</f>
        <v>95.752321103735014</v>
      </c>
    </row>
    <row r="6" spans="1:15" ht="18.75" x14ac:dyDescent="0.25">
      <c r="A6" s="1"/>
      <c r="B6" s="4" t="s">
        <v>8</v>
      </c>
      <c r="C6" s="2"/>
      <c r="D6" s="12"/>
      <c r="E6" s="12"/>
      <c r="F6" s="11"/>
      <c r="G6" s="11"/>
      <c r="H6" s="10"/>
      <c r="I6" s="9"/>
    </row>
    <row r="7" spans="1:15" ht="30" customHeight="1" x14ac:dyDescent="0.25">
      <c r="A7" s="1"/>
      <c r="B7" s="3" t="s">
        <v>22</v>
      </c>
      <c r="C7" s="1" t="s">
        <v>7</v>
      </c>
      <c r="D7" s="10">
        <v>678.2</v>
      </c>
      <c r="E7" s="10">
        <v>7042.8</v>
      </c>
      <c r="F7" s="11">
        <v>322.10000000000002</v>
      </c>
      <c r="G7" s="11">
        <v>5781.3</v>
      </c>
      <c r="H7" s="10">
        <f t="shared" ref="H7:I9" si="0">F7/D7*100</f>
        <v>47.493364789147748</v>
      </c>
      <c r="I7" s="10">
        <f t="shared" si="0"/>
        <v>82.088089964218781</v>
      </c>
    </row>
    <row r="8" spans="1:15" ht="30" customHeight="1" x14ac:dyDescent="0.25">
      <c r="A8" s="1"/>
      <c r="B8" s="3" t="s">
        <v>23</v>
      </c>
      <c r="C8" s="1" t="s">
        <v>7</v>
      </c>
      <c r="D8" s="9">
        <v>272.10000000000002</v>
      </c>
      <c r="E8" s="9">
        <v>3209.8</v>
      </c>
      <c r="F8" s="29">
        <v>230.2</v>
      </c>
      <c r="G8" s="11">
        <v>3701.3</v>
      </c>
      <c r="H8" s="10">
        <f t="shared" si="0"/>
        <v>84.601249540610056</v>
      </c>
      <c r="I8" s="10">
        <f t="shared" si="0"/>
        <v>115.31248052838183</v>
      </c>
    </row>
    <row r="9" spans="1:15" ht="30" customHeight="1" x14ac:dyDescent="0.25">
      <c r="A9" s="1"/>
      <c r="B9" s="3" t="s">
        <v>9</v>
      </c>
      <c r="C9" s="1" t="s">
        <v>7</v>
      </c>
      <c r="D9" s="10">
        <v>221.5</v>
      </c>
      <c r="E9" s="10">
        <v>2186.8000000000002</v>
      </c>
      <c r="F9" s="11">
        <v>284.89999999999998</v>
      </c>
      <c r="G9" s="11">
        <v>2592.1</v>
      </c>
      <c r="H9" s="10">
        <f t="shared" si="0"/>
        <v>128.62302483069976</v>
      </c>
      <c r="I9" s="10">
        <f t="shared" si="0"/>
        <v>118.53393085787451</v>
      </c>
    </row>
    <row r="10" spans="1:15" ht="33.75" customHeight="1" x14ac:dyDescent="0.25">
      <c r="A10" s="1">
        <v>2</v>
      </c>
      <c r="B10" s="3" t="s">
        <v>10</v>
      </c>
      <c r="C10" s="1"/>
      <c r="D10" s="13"/>
      <c r="E10" s="13"/>
      <c r="F10" s="9"/>
      <c r="G10" s="9"/>
      <c r="H10" s="10"/>
      <c r="I10" s="10"/>
    </row>
    <row r="11" spans="1:15" ht="18.75" x14ac:dyDescent="0.25">
      <c r="A11" s="1"/>
      <c r="B11" s="3" t="s">
        <v>11</v>
      </c>
      <c r="C11" s="8" t="s">
        <v>12</v>
      </c>
      <c r="D11" s="11">
        <v>608</v>
      </c>
      <c r="E11" s="11">
        <v>4300.7</v>
      </c>
      <c r="F11" s="11">
        <v>207</v>
      </c>
      <c r="G11" s="11">
        <v>3709.5</v>
      </c>
      <c r="H11" s="10">
        <f t="shared" ref="H11:H16" si="1">F11/D11*100</f>
        <v>34.046052631578952</v>
      </c>
      <c r="I11" s="10">
        <f>G11/E11*100</f>
        <v>86.253400609203155</v>
      </c>
    </row>
    <row r="12" spans="1:15" ht="18.75" x14ac:dyDescent="0.25">
      <c r="A12" s="1"/>
      <c r="B12" s="3" t="s">
        <v>13</v>
      </c>
      <c r="C12" s="8" t="s">
        <v>12</v>
      </c>
      <c r="D12" s="11">
        <v>2806.1</v>
      </c>
      <c r="E12" s="11">
        <v>33761.9</v>
      </c>
      <c r="F12" s="11">
        <v>3044.3</v>
      </c>
      <c r="G12" s="11">
        <v>35353.5</v>
      </c>
      <c r="H12" s="10">
        <f t="shared" si="1"/>
        <v>108.48864972737964</v>
      </c>
      <c r="I12" s="10">
        <f>G12/E12*100</f>
        <v>104.71418966349641</v>
      </c>
    </row>
    <row r="13" spans="1:15" ht="18.75" x14ac:dyDescent="0.25">
      <c r="A13" s="1">
        <v>3</v>
      </c>
      <c r="B13" s="3" t="s">
        <v>14</v>
      </c>
      <c r="C13" s="8" t="s">
        <v>15</v>
      </c>
      <c r="D13" s="11"/>
      <c r="E13" s="11">
        <v>7702</v>
      </c>
      <c r="F13" s="11"/>
      <c r="G13" s="11">
        <v>8031</v>
      </c>
      <c r="H13" s="10"/>
      <c r="I13" s="10">
        <f>G13/E13*100</f>
        <v>104.27161776162035</v>
      </c>
    </row>
    <row r="14" spans="1:15" ht="18.75" x14ac:dyDescent="0.25">
      <c r="A14" s="1"/>
      <c r="B14" s="3" t="s">
        <v>16</v>
      </c>
      <c r="C14" s="8" t="s">
        <v>15</v>
      </c>
      <c r="D14" s="11"/>
      <c r="E14" s="11">
        <v>3600</v>
      </c>
      <c r="F14" s="11"/>
      <c r="G14" s="11">
        <v>3600</v>
      </c>
      <c r="H14" s="10"/>
      <c r="I14" s="10">
        <f>G14/E14*100</f>
        <v>100</v>
      </c>
      <c r="O14" t="s">
        <v>21</v>
      </c>
    </row>
    <row r="15" spans="1:15" ht="33.75" customHeight="1" x14ac:dyDescent="0.25">
      <c r="A15" s="17">
        <v>4</v>
      </c>
      <c r="B15" s="19" t="s">
        <v>17</v>
      </c>
      <c r="C15" s="18" t="s">
        <v>18</v>
      </c>
      <c r="D15" s="11">
        <v>2038</v>
      </c>
      <c r="E15" s="11">
        <v>14130</v>
      </c>
      <c r="F15" s="11">
        <v>125</v>
      </c>
      <c r="G15" s="11">
        <v>19737</v>
      </c>
      <c r="H15" s="10">
        <f t="shared" si="1"/>
        <v>6.1334641805691854</v>
      </c>
      <c r="I15" s="10">
        <f t="shared" ref="I15:I22" si="2">G15/E15*100</f>
        <v>139.68152866242039</v>
      </c>
    </row>
    <row r="16" spans="1:15" ht="16.5" hidden="1" customHeight="1" thickBot="1" x14ac:dyDescent="0.3">
      <c r="A16" s="17"/>
      <c r="B16" s="19"/>
      <c r="C16" s="18"/>
      <c r="D16" s="14"/>
      <c r="E16" s="14"/>
      <c r="F16" s="15"/>
      <c r="G16" s="15"/>
      <c r="H16" s="10" t="e">
        <f t="shared" si="1"/>
        <v>#DIV/0!</v>
      </c>
      <c r="I16" s="10" t="e">
        <f t="shared" si="2"/>
        <v>#DIV/0!</v>
      </c>
    </row>
    <row r="17" spans="1:9" ht="33" customHeight="1" x14ac:dyDescent="0.25">
      <c r="A17" s="17">
        <v>5</v>
      </c>
      <c r="B17" s="19" t="s">
        <v>29</v>
      </c>
      <c r="C17" s="17" t="s">
        <v>7</v>
      </c>
      <c r="D17" s="20"/>
      <c r="E17" s="30">
        <v>2087.6</v>
      </c>
      <c r="F17" s="15"/>
      <c r="G17" s="11">
        <v>2460.9</v>
      </c>
      <c r="H17" s="27"/>
      <c r="I17" s="10">
        <v>125.1</v>
      </c>
    </row>
    <row r="18" spans="1:9" ht="31.5" hidden="1" customHeight="1" x14ac:dyDescent="0.25">
      <c r="A18" s="17"/>
      <c r="B18" s="19"/>
      <c r="C18" s="17"/>
      <c r="D18" s="20"/>
      <c r="E18" s="30"/>
      <c r="F18" s="15"/>
      <c r="G18" s="11"/>
      <c r="H18" s="27"/>
      <c r="I18" s="10" t="e">
        <f t="shared" si="2"/>
        <v>#DIV/0!</v>
      </c>
    </row>
    <row r="19" spans="1:9" ht="31.5" customHeight="1" x14ac:dyDescent="0.25">
      <c r="A19" s="17">
        <v>6</v>
      </c>
      <c r="B19" s="19" t="s">
        <v>28</v>
      </c>
      <c r="C19" s="17" t="s">
        <v>19</v>
      </c>
      <c r="D19" s="20"/>
      <c r="E19" s="30">
        <v>3846</v>
      </c>
      <c r="F19" s="15"/>
      <c r="G19" s="11">
        <v>3677</v>
      </c>
      <c r="H19" s="27"/>
      <c r="I19" s="10">
        <v>100.7</v>
      </c>
    </row>
    <row r="20" spans="1:9" ht="16.5" hidden="1" customHeight="1" thickBot="1" x14ac:dyDescent="0.3">
      <c r="A20" s="17"/>
      <c r="B20" s="19"/>
      <c r="C20" s="17"/>
      <c r="D20" s="20"/>
      <c r="E20" s="30"/>
      <c r="F20" s="15"/>
      <c r="G20" s="11"/>
      <c r="H20" s="27"/>
      <c r="I20" s="10" t="e">
        <f t="shared" si="2"/>
        <v>#DIV/0!</v>
      </c>
    </row>
    <row r="21" spans="1:9" ht="30.75" customHeight="1" x14ac:dyDescent="0.25">
      <c r="A21" s="17">
        <v>7</v>
      </c>
      <c r="B21" s="24" t="s">
        <v>27</v>
      </c>
      <c r="C21" s="17" t="s">
        <v>20</v>
      </c>
      <c r="D21" s="20"/>
      <c r="E21" s="30">
        <v>49345.1</v>
      </c>
      <c r="F21" s="15"/>
      <c r="G21" s="11">
        <v>60848.800000000003</v>
      </c>
      <c r="H21" s="27"/>
      <c r="I21" s="10">
        <v>124.3</v>
      </c>
    </row>
    <row r="22" spans="1:9" ht="15" hidden="1" customHeight="1" x14ac:dyDescent="0.25">
      <c r="A22" s="23"/>
      <c r="B22" s="25"/>
      <c r="C22" s="23"/>
      <c r="D22" s="26"/>
      <c r="E22" s="26"/>
      <c r="F22" s="16"/>
      <c r="G22" s="16"/>
      <c r="H22" s="28"/>
      <c r="I22" s="10" t="e">
        <f t="shared" si="2"/>
        <v>#DIV/0!</v>
      </c>
    </row>
    <row r="23" spans="1:9" ht="18.75" x14ac:dyDescent="0.25">
      <c r="A23" s="21" t="s">
        <v>26</v>
      </c>
      <c r="B23" s="21"/>
      <c r="C23" s="21"/>
      <c r="D23" s="21"/>
      <c r="E23" s="21"/>
      <c r="F23" s="21"/>
      <c r="G23" s="21"/>
      <c r="H23" s="21"/>
      <c r="I23" s="21"/>
    </row>
    <row r="24" spans="1:9" x14ac:dyDescent="0.25">
      <c r="A24" s="5"/>
      <c r="B24" s="7"/>
    </row>
  </sheetData>
  <mergeCells count="29">
    <mergeCell ref="A23:I23"/>
    <mergeCell ref="A1:I2"/>
    <mergeCell ref="C19:C20"/>
    <mergeCell ref="C21:C22"/>
    <mergeCell ref="B21:B22"/>
    <mergeCell ref="A21:A22"/>
    <mergeCell ref="D21:D22"/>
    <mergeCell ref="E21:E22"/>
    <mergeCell ref="H21:H22"/>
    <mergeCell ref="H17:H18"/>
    <mergeCell ref="A19:A20"/>
    <mergeCell ref="H19:H20"/>
    <mergeCell ref="A17:A18"/>
    <mergeCell ref="B17:B18"/>
    <mergeCell ref="D17:D18"/>
    <mergeCell ref="E17:E18"/>
    <mergeCell ref="B19:B20"/>
    <mergeCell ref="D19:D20"/>
    <mergeCell ref="E19:E20"/>
    <mergeCell ref="C17:C18"/>
    <mergeCell ref="A15:A16"/>
    <mergeCell ref="B15:B16"/>
    <mergeCell ref="F3:G3"/>
    <mergeCell ref="H3:I3"/>
    <mergeCell ref="C15:C16"/>
    <mergeCell ref="A3:A4"/>
    <mergeCell ref="B3:B4"/>
    <mergeCell ref="C3:C4"/>
    <mergeCell ref="D3:E3"/>
  </mergeCells>
  <pageMargins left="0.39370078740157483" right="0.19685039370078741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2025-01-05T06:54:13Z</dcterms:modified>
</cp:coreProperties>
</file>